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19" r:id="rId1"/>
  </sheets>
  <calcPr calcId="145621" iterate="1" iterateCount="1000" calcOnSave="0"/>
</workbook>
</file>

<file path=xl/calcChain.xml><?xml version="1.0" encoding="utf-8"?>
<calcChain xmlns="http://schemas.openxmlformats.org/spreadsheetml/2006/main">
  <c r="I15" i="19" l="1"/>
  <c r="G15" i="19"/>
  <c r="D15" i="19"/>
  <c r="I14" i="19"/>
  <c r="G14" i="19"/>
  <c r="D14" i="19"/>
  <c r="I13" i="19"/>
  <c r="G13" i="19"/>
  <c r="D13" i="19"/>
  <c r="I12" i="19"/>
  <c r="G12" i="19"/>
  <c r="D12" i="19"/>
  <c r="I11" i="19"/>
  <c r="G11" i="19"/>
  <c r="D11" i="19"/>
  <c r="I10" i="19"/>
  <c r="G10" i="19"/>
  <c r="D10" i="19"/>
  <c r="I9" i="19"/>
  <c r="G9" i="19"/>
  <c r="D9" i="19"/>
  <c r="I8" i="19"/>
  <c r="G8" i="19"/>
  <c r="D8" i="19"/>
</calcChain>
</file>

<file path=xl/sharedStrings.xml><?xml version="1.0" encoding="utf-8"?>
<sst xmlns="http://schemas.openxmlformats.org/spreadsheetml/2006/main" count="26" uniqueCount="26">
  <si>
    <t>المساحة المزروعة بالدونم</t>
  </si>
  <si>
    <t>نجيليات</t>
  </si>
  <si>
    <t>قرنيات</t>
  </si>
  <si>
    <t>زراعات علفية</t>
  </si>
  <si>
    <t>زراعات صناعية</t>
  </si>
  <si>
    <t>درنيات وابصال</t>
  </si>
  <si>
    <t>استخدام الاراضي</t>
  </si>
  <si>
    <t>الري</t>
  </si>
  <si>
    <t>استهلاك ذاتي</t>
  </si>
  <si>
    <t>مبيع</t>
  </si>
  <si>
    <t>الهدف الرئيسي من الانتاج</t>
  </si>
  <si>
    <t>المساحة المزروعة (4)</t>
  </si>
  <si>
    <t>المساحة المزروعة (5)</t>
  </si>
  <si>
    <t>المساحة المروية (2)</t>
  </si>
  <si>
    <t>خضار ورقية</t>
  </si>
  <si>
    <t>خضار ثمرية</t>
  </si>
  <si>
    <t>المجموع</t>
  </si>
  <si>
    <t>المساحة الاجمالية المزروعة
 (1)</t>
  </si>
  <si>
    <r>
      <t xml:space="preserve">المساحة الاجمالية
</t>
    </r>
    <r>
      <rPr>
        <b/>
        <sz val="12"/>
        <color theme="1"/>
        <rFont val="Calibri"/>
        <family val="2"/>
        <scheme val="minor"/>
      </rPr>
      <t xml:space="preserve"> (3)</t>
    </r>
  </si>
  <si>
    <t>جدول 5.3</t>
  </si>
  <si>
    <t>محافظة : النبطية</t>
  </si>
  <si>
    <t>استخدام الاراضي للزراعات الموسمية حسب المساحة الاجمالية والهدف الرئيسي من الانتاج *</t>
  </si>
  <si>
    <t xml:space="preserve">    %
    (2/1)</t>
  </si>
  <si>
    <t xml:space="preserve"> %
    (4/3)</t>
  </si>
  <si>
    <t xml:space="preserve">    %
    (5/3)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</si>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</sst>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4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" xfId="0" applyFont="1" applyBorder="1"/>
    <xf numFmtId="165" fontId="0" fillId="0" borderId="19" xfId="1" applyNumberFormat="1" applyFont="1" applyBorder="1"/>
    <xf numFmtId="165" fontId="0" fillId="0" borderId="7" xfId="1" applyNumberFormat="1" applyFont="1" applyBorder="1"/>
    <xf numFmtId="164" fontId="0" fillId="0" borderId="20" xfId="0" applyNumberFormat="1" applyBorder="1"/>
    <xf numFmtId="165" fontId="0" fillId="0" borderId="10" xfId="1" applyNumberFormat="1" applyFont="1" applyBorder="1"/>
    <xf numFmtId="165" fontId="0" fillId="0" borderId="18" xfId="1" applyNumberFormat="1" applyFont="1" applyBorder="1"/>
    <xf numFmtId="164" fontId="0" fillId="0" borderId="21" xfId="0" applyNumberFormat="1" applyBorder="1"/>
    <xf numFmtId="165" fontId="0" fillId="0" borderId="8" xfId="1" applyNumberFormat="1" applyFont="1" applyBorder="1"/>
    <xf numFmtId="165" fontId="0" fillId="0" borderId="17" xfId="1" applyNumberFormat="1" applyFont="1" applyBorder="1"/>
    <xf numFmtId="165" fontId="0" fillId="0" borderId="11" xfId="1" applyNumberFormat="1" applyFont="1" applyBorder="1"/>
    <xf numFmtId="164" fontId="0" fillId="0" borderId="22" xfId="0" applyNumberFormat="1" applyBorder="1"/>
    <xf numFmtId="165" fontId="0" fillId="0" borderId="9" xfId="1" applyNumberFormat="1" applyFont="1" applyBorder="1"/>
    <xf numFmtId="165" fontId="0" fillId="0" borderId="23" xfId="1" applyNumberFormat="1" applyFont="1" applyBorder="1"/>
    <xf numFmtId="165" fontId="0" fillId="0" borderId="24" xfId="1" applyNumberFormat="1" applyFont="1" applyBorder="1"/>
    <xf numFmtId="164" fontId="0" fillId="0" borderId="25" xfId="0" applyNumberFormat="1" applyBorder="1"/>
    <xf numFmtId="165" fontId="0" fillId="0" borderId="16" xfId="1" applyNumberFormat="1" applyFont="1" applyBorder="1"/>
    <xf numFmtId="164" fontId="0" fillId="0" borderId="26" xfId="0" applyNumberFormat="1" applyBorder="1"/>
    <xf numFmtId="165" fontId="0" fillId="0" borderId="27" xfId="1" applyNumberFormat="1" applyFont="1" applyBorder="1"/>
    <xf numFmtId="165" fontId="1" fillId="0" borderId="1" xfId="1" applyNumberFormat="1" applyFont="1" applyBorder="1"/>
    <xf numFmtId="165" fontId="1" fillId="0" borderId="14" xfId="1" applyNumberFormat="1" applyFont="1" applyBorder="1"/>
    <xf numFmtId="164" fontId="1" fillId="0" borderId="28" xfId="0" applyNumberFormat="1" applyFont="1" applyBorder="1"/>
    <xf numFmtId="164" fontId="1" fillId="0" borderId="29" xfId="0" applyNumberFormat="1" applyFont="1" applyBorder="1"/>
    <xf numFmtId="165" fontId="1" fillId="0" borderId="15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rightToLeft="1" tabSelected="1" workbookViewId="0">
      <selection sqref="A1:I1"/>
    </sheetView>
  </sheetViews>
  <sheetFormatPr defaultRowHeight="15" x14ac:dyDescent="0.25"/>
  <cols>
    <col min="1" max="1" width="20.7109375" customWidth="1"/>
    <col min="2" max="2" width="16.28515625" customWidth="1"/>
    <col min="3" max="9" width="13.7109375" customWidth="1"/>
  </cols>
  <sheetData>
    <row r="1" spans="1:9" ht="44.25" customHeight="1" x14ac:dyDescent="0.25">
      <c r="A1" s="41" t="s">
        <v>20</v>
      </c>
      <c r="B1" s="41"/>
      <c r="C1" s="41"/>
      <c r="D1" s="41"/>
      <c r="E1" s="41"/>
      <c r="F1" s="41"/>
      <c r="G1" s="41"/>
      <c r="H1" s="41"/>
      <c r="I1" s="41"/>
    </row>
    <row r="2" spans="1:9" s="2" customFormat="1" ht="67.5" customHeight="1" x14ac:dyDescent="0.5">
      <c r="A2" s="38" t="s">
        <v>21</v>
      </c>
      <c r="B2" s="38"/>
      <c r="C2" s="38"/>
      <c r="D2" s="38"/>
      <c r="E2" s="38"/>
      <c r="F2" s="38"/>
      <c r="G2" s="38"/>
      <c r="H2" s="38"/>
      <c r="I2" s="38"/>
    </row>
    <row r="3" spans="1:9" s="2" customFormat="1" ht="17.25" customHeight="1" x14ac:dyDescent="0.5">
      <c r="A3" s="32"/>
      <c r="B3" s="32"/>
      <c r="C3" s="32"/>
      <c r="D3" s="32"/>
      <c r="E3" s="32"/>
      <c r="F3" s="32"/>
      <c r="G3" s="32"/>
      <c r="H3" s="32"/>
      <c r="I3" s="32"/>
    </row>
    <row r="4" spans="1:9" ht="18" customHeight="1" thickBot="1" x14ac:dyDescent="0.35">
      <c r="A4" s="3" t="s">
        <v>19</v>
      </c>
      <c r="G4" s="40" t="s">
        <v>0</v>
      </c>
      <c r="H4" s="40"/>
      <c r="I4" s="40"/>
    </row>
    <row r="5" spans="1:9" ht="20.100000000000001" customHeight="1" thickBot="1" x14ac:dyDescent="0.3">
      <c r="A5" s="39" t="s">
        <v>6</v>
      </c>
      <c r="B5" s="35" t="s">
        <v>17</v>
      </c>
      <c r="C5" s="39" t="s">
        <v>7</v>
      </c>
      <c r="D5" s="39"/>
      <c r="E5" s="33" t="s">
        <v>10</v>
      </c>
      <c r="F5" s="34"/>
      <c r="G5" s="34"/>
      <c r="H5" s="34"/>
      <c r="I5" s="35"/>
    </row>
    <row r="6" spans="1:9" ht="20.100000000000001" customHeight="1" thickBot="1" x14ac:dyDescent="0.3">
      <c r="A6" s="39"/>
      <c r="B6" s="35"/>
      <c r="C6" s="39"/>
      <c r="D6" s="39"/>
      <c r="E6" s="36" t="s">
        <v>18</v>
      </c>
      <c r="F6" s="39" t="s">
        <v>8</v>
      </c>
      <c r="G6" s="39"/>
      <c r="H6" s="35" t="s">
        <v>9</v>
      </c>
      <c r="I6" s="39"/>
    </row>
    <row r="7" spans="1:9" ht="45" customHeight="1" thickBot="1" x14ac:dyDescent="0.3">
      <c r="A7" s="39"/>
      <c r="B7" s="35"/>
      <c r="C7" s="1" t="s">
        <v>13</v>
      </c>
      <c r="D7" s="1" t="s">
        <v>22</v>
      </c>
      <c r="E7" s="37"/>
      <c r="F7" s="1" t="s">
        <v>11</v>
      </c>
      <c r="G7" s="4" t="s">
        <v>23</v>
      </c>
      <c r="H7" s="4" t="s">
        <v>12</v>
      </c>
      <c r="I7" s="1" t="s">
        <v>24</v>
      </c>
    </row>
    <row r="8" spans="1:9" ht="18" customHeight="1" x14ac:dyDescent="0.25">
      <c r="A8" s="5" t="s">
        <v>1</v>
      </c>
      <c r="B8" s="9">
        <v>42007.074000000001</v>
      </c>
      <c r="C8" s="10">
        <v>1583.153</v>
      </c>
      <c r="D8" s="11">
        <f>C8/B8*100</f>
        <v>3.7687771350130217</v>
      </c>
      <c r="E8" s="12">
        <v>42007.074000000001</v>
      </c>
      <c r="F8" s="13">
        <v>2742.3009999999999</v>
      </c>
      <c r="G8" s="14">
        <f>F8/E8*100</f>
        <v>6.5281885617646207</v>
      </c>
      <c r="H8" s="15">
        <v>39264.773000000001</v>
      </c>
      <c r="I8" s="14">
        <f>H8/E8*100</f>
        <v>93.471811438235392</v>
      </c>
    </row>
    <row r="9" spans="1:9" ht="18" customHeight="1" x14ac:dyDescent="0.25">
      <c r="A9" s="6" t="s">
        <v>2</v>
      </c>
      <c r="B9" s="16">
        <v>8355.7009999999991</v>
      </c>
      <c r="C9" s="10">
        <v>1810.867</v>
      </c>
      <c r="D9" s="11">
        <f t="shared" ref="D9:D15" si="0">C9/B9*100</f>
        <v>21.672233125622856</v>
      </c>
      <c r="E9" s="17">
        <v>8355.7009999999991</v>
      </c>
      <c r="F9" s="10">
        <v>546.29300000000001</v>
      </c>
      <c r="G9" s="18">
        <f t="shared" ref="G9:G15" si="1">F9/E9*100</f>
        <v>6.5379673111807151</v>
      </c>
      <c r="H9" s="19">
        <v>7809.4080000000004</v>
      </c>
      <c r="I9" s="18">
        <f t="shared" ref="I9:I15" si="2">H9/E9*100</f>
        <v>93.462032688819292</v>
      </c>
    </row>
    <row r="10" spans="1:9" ht="18" customHeight="1" x14ac:dyDescent="0.25">
      <c r="A10" s="6" t="s">
        <v>3</v>
      </c>
      <c r="B10" s="16">
        <v>1889.252</v>
      </c>
      <c r="C10" s="10">
        <v>149.63200000000001</v>
      </c>
      <c r="D10" s="11">
        <f t="shared" si="0"/>
        <v>7.9201715811336975</v>
      </c>
      <c r="E10" s="17">
        <v>1889.252</v>
      </c>
      <c r="F10" s="10">
        <v>47.082000000000001</v>
      </c>
      <c r="G10" s="18">
        <f t="shared" si="1"/>
        <v>2.4920974015112862</v>
      </c>
      <c r="H10" s="19">
        <v>1842.17</v>
      </c>
      <c r="I10" s="18">
        <f t="shared" si="2"/>
        <v>97.507902598488712</v>
      </c>
    </row>
    <row r="11" spans="1:9" ht="18" customHeight="1" x14ac:dyDescent="0.25">
      <c r="A11" s="6" t="s">
        <v>14</v>
      </c>
      <c r="B11" s="16">
        <v>2261.27</v>
      </c>
      <c r="C11" s="10">
        <v>2125.415</v>
      </c>
      <c r="D11" s="11">
        <f t="shared" si="0"/>
        <v>93.992092938923705</v>
      </c>
      <c r="E11" s="17">
        <v>2261.27</v>
      </c>
      <c r="F11" s="10">
        <v>217.834</v>
      </c>
      <c r="G11" s="18">
        <f t="shared" si="1"/>
        <v>9.6332591862095196</v>
      </c>
      <c r="H11" s="19">
        <v>2043.4359999999999</v>
      </c>
      <c r="I11" s="18">
        <f t="shared" si="2"/>
        <v>90.366740813790486</v>
      </c>
    </row>
    <row r="12" spans="1:9" ht="18" customHeight="1" x14ac:dyDescent="0.25">
      <c r="A12" s="6" t="s">
        <v>15</v>
      </c>
      <c r="B12" s="16">
        <v>16146.15</v>
      </c>
      <c r="C12" s="10">
        <v>11108.09</v>
      </c>
      <c r="D12" s="11">
        <f t="shared" si="0"/>
        <v>68.797143591506341</v>
      </c>
      <c r="E12" s="17">
        <v>16146.15</v>
      </c>
      <c r="F12" s="10">
        <v>1326.18</v>
      </c>
      <c r="G12" s="18">
        <f t="shared" si="1"/>
        <v>8.2135989074794935</v>
      </c>
      <c r="H12" s="19">
        <v>14819.97</v>
      </c>
      <c r="I12" s="18">
        <f t="shared" si="2"/>
        <v>91.786401092520506</v>
      </c>
    </row>
    <row r="13" spans="1:9" ht="18" customHeight="1" x14ac:dyDescent="0.25">
      <c r="A13" s="6" t="s">
        <v>5</v>
      </c>
      <c r="B13" s="16">
        <v>2229.627</v>
      </c>
      <c r="C13" s="10">
        <v>1656.9269999999999</v>
      </c>
      <c r="D13" s="11">
        <f t="shared" si="0"/>
        <v>74.314089307314617</v>
      </c>
      <c r="E13" s="17">
        <v>2229.627</v>
      </c>
      <c r="F13" s="10">
        <v>196.58199999999999</v>
      </c>
      <c r="G13" s="18">
        <f t="shared" si="1"/>
        <v>8.8168110630163685</v>
      </c>
      <c r="H13" s="19">
        <v>2033.0450000000001</v>
      </c>
      <c r="I13" s="18">
        <f t="shared" si="2"/>
        <v>91.18318893698364</v>
      </c>
    </row>
    <row r="14" spans="1:9" ht="18" customHeight="1" thickBot="1" x14ac:dyDescent="0.3">
      <c r="A14" s="7" t="s">
        <v>4</v>
      </c>
      <c r="B14" s="20">
        <v>28668.321</v>
      </c>
      <c r="C14" s="21">
        <v>711.31299999999999</v>
      </c>
      <c r="D14" s="22">
        <f t="shared" si="0"/>
        <v>2.4811812313668455</v>
      </c>
      <c r="E14" s="23">
        <v>28668.321</v>
      </c>
      <c r="F14" s="21">
        <v>291.00099999999998</v>
      </c>
      <c r="G14" s="24">
        <f t="shared" si="1"/>
        <v>1.0150611889688272</v>
      </c>
      <c r="H14" s="25">
        <v>28377.32</v>
      </c>
      <c r="I14" s="24">
        <f t="shared" si="2"/>
        <v>98.984938811031171</v>
      </c>
    </row>
    <row r="15" spans="1:9" ht="18" customHeight="1" thickBot="1" x14ac:dyDescent="0.3">
      <c r="A15" s="8" t="s">
        <v>16</v>
      </c>
      <c r="B15" s="26">
        <v>101557.395</v>
      </c>
      <c r="C15" s="27">
        <v>19145.397000000001</v>
      </c>
      <c r="D15" s="28">
        <f t="shared" si="0"/>
        <v>18.851800009246002</v>
      </c>
      <c r="E15" s="26">
        <v>101557.395</v>
      </c>
      <c r="F15" s="27">
        <v>5367.2730000000001</v>
      </c>
      <c r="G15" s="29">
        <f t="shared" si="1"/>
        <v>5.2849652159746716</v>
      </c>
      <c r="H15" s="30">
        <v>96190.122000000003</v>
      </c>
      <c r="I15" s="29">
        <f t="shared" si="2"/>
        <v>94.715034784025335</v>
      </c>
    </row>
    <row r="17" spans="1:10" x14ac:dyDescent="0.25">
      <c r="A17" s="31" t="s">
        <v>25</v>
      </c>
      <c r="B17" s="31"/>
      <c r="C17" s="31"/>
      <c r="D17" s="31"/>
      <c r="E17" s="31"/>
      <c r="F17" s="31"/>
      <c r="H17" s="31"/>
      <c r="I17" s="31"/>
      <c r="J17" s="31"/>
    </row>
  </sheetData>
  <mergeCells count="10">
    <mergeCell ref="E5:I5"/>
    <mergeCell ref="E6:E7"/>
    <mergeCell ref="A2:I2"/>
    <mergeCell ref="A5:A7"/>
    <mergeCell ref="B5:B7"/>
    <mergeCell ref="C5:D6"/>
    <mergeCell ref="F6:G6"/>
    <mergeCell ref="H6:I6"/>
    <mergeCell ref="G4:I4"/>
    <mergeCell ref="A1:I1"/>
  </mergeCells>
  <pageMargins left="0.2" right="0.2" top="0.3" bottom="0.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2012-10-24T06:17:14Z</dcterms:modified>
</cp:coreProperties>
</file>